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Dokumenty\"/>
    </mc:Choice>
  </mc:AlternateContent>
  <xr:revisionPtr revIDLastSave="0" documentId="13_ncr:1_{974D105B-1CAE-4916-A40D-8EBA53F29B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E30" i="1" l="1"/>
  <c r="E29" i="1" l="1"/>
  <c r="E31" i="1"/>
  <c r="E32" i="1"/>
  <c r="E33" i="1" l="1"/>
</calcChain>
</file>

<file path=xl/sharedStrings.xml><?xml version="1.0" encoding="utf-8"?>
<sst xmlns="http://schemas.openxmlformats.org/spreadsheetml/2006/main" count="101" uniqueCount="63">
  <si>
    <t>X1</t>
  </si>
  <si>
    <t>komplet</t>
  </si>
  <si>
    <t>X2</t>
  </si>
  <si>
    <t>Popis</t>
  </si>
  <si>
    <t>K1</t>
  </si>
  <si>
    <t>ks</t>
  </si>
  <si>
    <t>K2</t>
  </si>
  <si>
    <t>K3</t>
  </si>
  <si>
    <t>P1</t>
  </si>
  <si>
    <t>P2</t>
  </si>
  <si>
    <t>sada</t>
  </si>
  <si>
    <t>S1</t>
  </si>
  <si>
    <t>S2</t>
  </si>
  <si>
    <t>položka</t>
  </si>
  <si>
    <t>m.j.</t>
  </si>
  <si>
    <t>cena za m.j.</t>
  </si>
  <si>
    <t>x</t>
  </si>
  <si>
    <t>osoba / 3 hod.</t>
  </si>
  <si>
    <t>osoba / 6 hod.</t>
  </si>
  <si>
    <t>C1</t>
  </si>
  <si>
    <t>C2</t>
  </si>
  <si>
    <t>C3</t>
  </si>
  <si>
    <t>O1</t>
  </si>
  <si>
    <t>O2</t>
  </si>
  <si>
    <t>O3</t>
  </si>
  <si>
    <t>O4</t>
  </si>
  <si>
    <t>hod</t>
  </si>
  <si>
    <t>Ostatní komponenty a dokumentace</t>
  </si>
  <si>
    <t>profylaxe za m.j.</t>
  </si>
  <si>
    <t>Školení</t>
  </si>
  <si>
    <t>E1</t>
  </si>
  <si>
    <t>E2</t>
  </si>
  <si>
    <t>Servisní činnost</t>
  </si>
  <si>
    <t>počet m.j.</t>
  </si>
  <si>
    <t>Cena za profylaxe</t>
  </si>
  <si>
    <t>Ceník - modelový příklad</t>
  </si>
  <si>
    <t>Komplety</t>
  </si>
  <si>
    <t>Komponenty</t>
  </si>
  <si>
    <t>Komplet 1</t>
  </si>
  <si>
    <t>Komplet 2</t>
  </si>
  <si>
    <t>Komponenta 1</t>
  </si>
  <si>
    <t>Komponenta 2</t>
  </si>
  <si>
    <t>Komponenta 3</t>
  </si>
  <si>
    <t>Příslušenství</t>
  </si>
  <si>
    <t>Příslušenství 1</t>
  </si>
  <si>
    <t>Příslušenství 2</t>
  </si>
  <si>
    <t>Školení 1</t>
  </si>
  <si>
    <t>Školení 2</t>
  </si>
  <si>
    <t>Centrální prvky</t>
  </si>
  <si>
    <t>Centrální prvky 1</t>
  </si>
  <si>
    <t>Centrální prvky 2</t>
  </si>
  <si>
    <t>Centrální prvky 3</t>
  </si>
  <si>
    <t>Ostatní komponenta 1</t>
  </si>
  <si>
    <t>Ostatní komponenta 2</t>
  </si>
  <si>
    <t>Ostatní komponenta 3</t>
  </si>
  <si>
    <t>Dokumentace</t>
  </si>
  <si>
    <t>Cena za materiál, demontáže, montáže a konfigurace</t>
  </si>
  <si>
    <t>Servisní činnost 1</t>
  </si>
  <si>
    <t>Servisní činnost 2</t>
  </si>
  <si>
    <t>Celkem za modelový příklad</t>
  </si>
  <si>
    <t>demontáž za m.j.</t>
  </si>
  <si>
    <t>konfigurace za m.j.</t>
  </si>
  <si>
    <t>Položkový ceník - SOUČIN.SKALÁRNÍ (SUMPRODUCT)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</si>
</sst>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_K_č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8"/>
      <name val="Arial CE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i/>
      <sz val="8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name val="Arial CE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1" fillId="0" borderId="0"/>
    <xf numFmtId="0" fontId="9" fillId="0" borderId="0"/>
    <xf numFmtId="0" fontId="1" fillId="0" borderId="0"/>
    <xf numFmtId="0" fontId="14" fillId="0" borderId="0"/>
    <xf numFmtId="44" fontId="1" fillId="0" borderId="0" applyFont="0" applyFill="0" applyBorder="0" applyAlignment="0" applyProtection="0"/>
    <xf numFmtId="3" fontId="13" fillId="0" borderId="1" applyFill="0">
      <alignment horizontal="right" vertical="center"/>
    </xf>
    <xf numFmtId="0" fontId="12" fillId="0" borderId="10">
      <alignment horizontal="left" vertical="center" wrapText="1" indent="1"/>
    </xf>
    <xf numFmtId="0" fontId="13" fillId="0" borderId="1">
      <alignment horizontal="left" vertical="center" wrapText="1"/>
    </xf>
    <xf numFmtId="0" fontId="11" fillId="0" borderId="0"/>
    <xf numFmtId="0" fontId="10" fillId="0" borderId="0" applyProtection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2" borderId="8" xfId="0" applyFill="1" applyBorder="1" applyAlignment="1">
      <alignment horizontal="center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1" fontId="3" fillId="0" borderId="0" xfId="0" applyNumberFormat="1" applyFont="1"/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6" fillId="0" borderId="1" xfId="2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6" fillId="5" borderId="4" xfId="1" applyFont="1" applyFill="1" applyBorder="1" applyAlignment="1">
      <alignment vertical="center" wrapText="1"/>
    </xf>
    <xf numFmtId="0" fontId="6" fillId="5" borderId="4" xfId="1" applyFont="1" applyFill="1" applyBorder="1" applyAlignment="1">
      <alignment horizont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6" fillId="5" borderId="2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6" fillId="6" borderId="2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/>
    </xf>
    <xf numFmtId="0" fontId="6" fillId="7" borderId="2" xfId="1" applyFont="1" applyFill="1" applyBorder="1" applyAlignment="1">
      <alignment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left" vertical="center" wrapText="1"/>
    </xf>
    <xf numFmtId="164" fontId="20" fillId="3" borderId="1" xfId="0" applyNumberFormat="1" applyFont="1" applyFill="1" applyBorder="1" applyAlignment="1">
      <alignment horizontal="center"/>
    </xf>
    <xf numFmtId="164" fontId="20" fillId="4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2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19" fillId="6" borderId="1" xfId="1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left" vertical="center" wrapText="1"/>
    </xf>
    <xf numFmtId="164" fontId="20" fillId="6" borderId="1" xfId="0" applyNumberFormat="1" applyFont="1" applyFill="1" applyBorder="1" applyAlignment="1">
      <alignment horizontal="center"/>
    </xf>
    <xf numFmtId="0" fontId="19" fillId="8" borderId="1" xfId="1" applyFont="1" applyFill="1" applyBorder="1" applyAlignment="1">
      <alignment horizontal="left" vertical="center" wrapText="1"/>
    </xf>
    <xf numFmtId="0" fontId="7" fillId="8" borderId="1" xfId="1" applyFont="1" applyFill="1" applyBorder="1" applyAlignment="1">
      <alignment horizontal="left" vertical="center" wrapText="1"/>
    </xf>
    <xf numFmtId="164" fontId="20" fillId="8" borderId="1" xfId="0" applyNumberFormat="1" applyFont="1" applyFill="1" applyBorder="1" applyAlignment="1">
      <alignment horizontal="center"/>
    </xf>
    <xf numFmtId="0" fontId="19" fillId="9" borderId="1" xfId="1" applyFont="1" applyFill="1" applyBorder="1" applyAlignment="1">
      <alignment horizontal="left" vertical="center" wrapText="1"/>
    </xf>
    <xf numFmtId="0" fontId="7" fillId="9" borderId="1" xfId="1" applyFont="1" applyFill="1" applyBorder="1" applyAlignment="1">
      <alignment horizontal="left" vertical="center" wrapText="1"/>
    </xf>
    <xf numFmtId="164" fontId="20" fillId="9" borderId="1" xfId="0" applyNumberFormat="1" applyFont="1" applyFill="1" applyBorder="1" applyAlignment="1">
      <alignment horizontal="center"/>
    </xf>
    <xf numFmtId="0" fontId="2" fillId="9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</cellXfs>
  <cellStyles count="20">
    <cellStyle name="Excel Built-in Normal" xfId="4" xr:uid="{00000000-0005-0000-0000-000000000000}"/>
    <cellStyle name="Měna 2" xfId="5" xr:uid="{00000000-0005-0000-0000-000001000000}"/>
    <cellStyle name="Normální" xfId="0" builtinId="0"/>
    <cellStyle name="Normální 10" xfId="18" xr:uid="{00000000-0005-0000-0000-000003000000}"/>
    <cellStyle name="Normální 11" xfId="19" xr:uid="{00000000-0005-0000-0000-000004000000}"/>
    <cellStyle name="Normální 12" xfId="2" xr:uid="{00000000-0005-0000-0000-000005000000}"/>
    <cellStyle name="normální 2" xfId="11" xr:uid="{00000000-0005-0000-0000-000006000000}"/>
    <cellStyle name="Normální 3" xfId="3" xr:uid="{00000000-0005-0000-0000-000007000000}"/>
    <cellStyle name="Normální 4" xfId="12" xr:uid="{00000000-0005-0000-0000-000008000000}"/>
    <cellStyle name="Normální 5" xfId="13" xr:uid="{00000000-0005-0000-0000-000009000000}"/>
    <cellStyle name="Normální 6" xfId="14" xr:uid="{00000000-0005-0000-0000-00000A000000}"/>
    <cellStyle name="Normální 7" xfId="15" xr:uid="{00000000-0005-0000-0000-00000B000000}"/>
    <cellStyle name="Normální 8" xfId="16" xr:uid="{00000000-0005-0000-0000-00000C000000}"/>
    <cellStyle name="Normální 9" xfId="17" xr:uid="{00000000-0005-0000-0000-00000D000000}"/>
    <cellStyle name="normální_KL_PROJ_ROZP_V01_1" xfId="1" xr:uid="{00000000-0005-0000-0000-00000E000000}"/>
    <cellStyle name="R_price" xfId="6" xr:uid="{00000000-0005-0000-0000-00000F000000}"/>
    <cellStyle name="R_text" xfId="7" xr:uid="{00000000-0005-0000-0000-000010000000}"/>
    <cellStyle name="R_type" xfId="8" xr:uid="{00000000-0005-0000-0000-000011000000}"/>
    <cellStyle name="Standard_Block" xfId="9" xr:uid="{00000000-0005-0000-0000-000012000000}"/>
    <cellStyle name="Styl 1" xfId="10" xr:uid="{00000000-0005-0000-0000-00001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zoomScaleNormal="100" workbookViewId="0">
      <selection activeCell="E29" sqref="E29:H29"/>
    </sheetView>
  </sheetViews>
  <sheetFormatPr defaultColWidth="9.140625" defaultRowHeight="12" x14ac:dyDescent="0.2"/>
  <cols>
    <col min="1" max="1" width="7.85546875" style="3" customWidth="1"/>
    <col min="2" max="2" width="50.140625" style="3" customWidth="1"/>
    <col min="3" max="3" width="11.28515625" style="3" customWidth="1"/>
    <col min="4" max="4" width="9.28515625" style="3" customWidth="1"/>
    <col min="5" max="5" width="9.7109375" style="5" customWidth="1"/>
    <col min="6" max="6" width="9.85546875" style="14" customWidth="1"/>
    <col min="7" max="7" width="10.85546875" style="14" customWidth="1"/>
    <col min="8" max="8" width="9.140625" style="14"/>
    <col min="9" max="9" width="9.140625" style="3"/>
    <col min="10" max="10" width="10" style="3" bestFit="1" customWidth="1"/>
    <col min="11" max="16384" width="9.140625" style="3"/>
  </cols>
  <sheetData>
    <row r="1" spans="1:12" customFormat="1" ht="20.25" customHeight="1" x14ac:dyDescent="0.25">
      <c r="A1" s="31" t="s">
        <v>62</v>
      </c>
      <c r="B1" s="31"/>
      <c r="C1" s="31"/>
      <c r="D1" s="31"/>
      <c r="E1" s="31"/>
      <c r="F1" s="31"/>
      <c r="G1" s="31"/>
      <c r="H1" s="31"/>
    </row>
    <row r="2" spans="1:12" customFormat="1" ht="18" customHeight="1" x14ac:dyDescent="0.25">
      <c r="A2" s="30" t="s">
        <v>35</v>
      </c>
      <c r="B2" s="16"/>
      <c r="C2" s="16"/>
      <c r="D2" s="16"/>
      <c r="E2" s="16"/>
      <c r="F2" s="16"/>
      <c r="G2" s="16"/>
      <c r="H2" s="16"/>
    </row>
    <row r="3" spans="1:12" customFormat="1" ht="30" customHeight="1" x14ac:dyDescent="0.25">
      <c r="A3" s="1" t="s">
        <v>13</v>
      </c>
      <c r="B3" s="2" t="s">
        <v>3</v>
      </c>
      <c r="C3" s="1" t="s">
        <v>14</v>
      </c>
      <c r="D3" s="1" t="s">
        <v>33</v>
      </c>
      <c r="E3" s="1" t="s">
        <v>15</v>
      </c>
      <c r="F3" s="62" t="s">
        <v>60</v>
      </c>
      <c r="G3" s="62" t="s">
        <v>61</v>
      </c>
      <c r="H3" s="61" t="s">
        <v>28</v>
      </c>
    </row>
    <row r="4" spans="1:12" customFormat="1" ht="15.95" customHeight="1" x14ac:dyDescent="0.25">
      <c r="A4" s="25"/>
      <c r="B4" s="26" t="s">
        <v>36</v>
      </c>
      <c r="C4" s="26"/>
      <c r="D4" s="26"/>
      <c r="E4" s="27"/>
      <c r="F4" s="28"/>
      <c r="G4" s="28"/>
      <c r="H4" s="29"/>
    </row>
    <row r="5" spans="1:12" ht="15.95" customHeight="1" x14ac:dyDescent="0.2">
      <c r="A5" s="49" t="s">
        <v>0</v>
      </c>
      <c r="B5" s="6" t="s">
        <v>38</v>
      </c>
      <c r="C5" s="6" t="s">
        <v>1</v>
      </c>
      <c r="D5" s="6">
        <v>5</v>
      </c>
      <c r="E5" s="22">
        <v>100</v>
      </c>
      <c r="F5" s="22">
        <v>10</v>
      </c>
      <c r="G5" s="22">
        <v>50</v>
      </c>
      <c r="H5" s="22">
        <v>20</v>
      </c>
      <c r="J5" s="20"/>
    </row>
    <row r="6" spans="1:12" ht="15.95" customHeight="1" x14ac:dyDescent="0.2">
      <c r="A6" s="49" t="s">
        <v>2</v>
      </c>
      <c r="B6" s="6" t="s">
        <v>39</v>
      </c>
      <c r="C6" s="6" t="s">
        <v>1</v>
      </c>
      <c r="D6" s="6">
        <v>10</v>
      </c>
      <c r="E6" s="22">
        <v>200</v>
      </c>
      <c r="F6" s="22">
        <v>20</v>
      </c>
      <c r="G6" s="22">
        <v>50</v>
      </c>
      <c r="H6" s="22">
        <v>20</v>
      </c>
    </row>
    <row r="7" spans="1:12" customFormat="1" ht="15.95" customHeight="1" x14ac:dyDescent="0.25">
      <c r="A7" s="32"/>
      <c r="B7" s="33" t="s">
        <v>37</v>
      </c>
      <c r="C7" s="33"/>
      <c r="D7" s="33"/>
      <c r="E7" s="34"/>
      <c r="F7" s="34"/>
      <c r="G7" s="34"/>
      <c r="H7" s="35"/>
    </row>
    <row r="8" spans="1:12" ht="15.95" customHeight="1" x14ac:dyDescent="0.2">
      <c r="A8" s="49" t="s">
        <v>4</v>
      </c>
      <c r="B8" s="6" t="s">
        <v>40</v>
      </c>
      <c r="C8" s="6" t="s">
        <v>5</v>
      </c>
      <c r="D8" s="6">
        <v>5</v>
      </c>
      <c r="E8" s="22">
        <v>30</v>
      </c>
      <c r="F8" s="22">
        <v>1</v>
      </c>
      <c r="G8" s="22">
        <v>1</v>
      </c>
      <c r="H8" s="13" t="s">
        <v>16</v>
      </c>
      <c r="J8" s="4"/>
      <c r="L8" s="4"/>
    </row>
    <row r="9" spans="1:12" ht="15.95" customHeight="1" x14ac:dyDescent="0.2">
      <c r="A9" s="49" t="s">
        <v>6</v>
      </c>
      <c r="B9" s="6" t="s">
        <v>41</v>
      </c>
      <c r="C9" s="6" t="s">
        <v>5</v>
      </c>
      <c r="D9" s="6">
        <v>5</v>
      </c>
      <c r="E9" s="22">
        <v>20</v>
      </c>
      <c r="F9" s="22">
        <v>1</v>
      </c>
      <c r="G9" s="22">
        <v>1</v>
      </c>
      <c r="H9" s="13" t="s">
        <v>16</v>
      </c>
      <c r="J9" s="4"/>
      <c r="L9" s="4"/>
    </row>
    <row r="10" spans="1:12" ht="15.95" customHeight="1" x14ac:dyDescent="0.2">
      <c r="A10" s="49" t="s">
        <v>7</v>
      </c>
      <c r="B10" s="6" t="s">
        <v>42</v>
      </c>
      <c r="C10" s="6" t="s">
        <v>5</v>
      </c>
      <c r="D10" s="6">
        <v>100</v>
      </c>
      <c r="E10" s="22">
        <v>10</v>
      </c>
      <c r="F10" s="22">
        <v>1</v>
      </c>
      <c r="G10" s="22">
        <v>1</v>
      </c>
      <c r="H10" s="22">
        <v>50</v>
      </c>
      <c r="J10" s="4"/>
      <c r="L10" s="4"/>
    </row>
    <row r="11" spans="1:12" ht="15.95" customHeight="1" x14ac:dyDescent="0.25">
      <c r="A11" s="32"/>
      <c r="B11" s="33" t="s">
        <v>43</v>
      </c>
      <c r="C11" s="33"/>
      <c r="D11" s="33"/>
      <c r="E11" s="34"/>
      <c r="F11" s="34"/>
      <c r="G11" s="34"/>
      <c r="H11" s="35"/>
    </row>
    <row r="12" spans="1:12" ht="15.95" customHeight="1" x14ac:dyDescent="0.2">
      <c r="A12" s="49" t="s">
        <v>8</v>
      </c>
      <c r="B12" s="6" t="s">
        <v>44</v>
      </c>
      <c r="C12" s="6" t="s">
        <v>5</v>
      </c>
      <c r="D12" s="6">
        <v>5</v>
      </c>
      <c r="E12" s="22">
        <v>50</v>
      </c>
      <c r="F12" s="22">
        <v>10</v>
      </c>
      <c r="G12" s="13" t="s">
        <v>16</v>
      </c>
      <c r="H12" s="13" t="s">
        <v>16</v>
      </c>
    </row>
    <row r="13" spans="1:12" ht="15.95" customHeight="1" x14ac:dyDescent="0.2">
      <c r="A13" s="49" t="s">
        <v>9</v>
      </c>
      <c r="B13" s="6" t="s">
        <v>45</v>
      </c>
      <c r="C13" s="6" t="s">
        <v>10</v>
      </c>
      <c r="D13" s="6">
        <v>5</v>
      </c>
      <c r="E13" s="22">
        <v>10</v>
      </c>
      <c r="F13" s="22">
        <v>10</v>
      </c>
      <c r="G13" s="22">
        <v>1</v>
      </c>
      <c r="H13" s="13" t="s">
        <v>16</v>
      </c>
    </row>
    <row r="14" spans="1:12" ht="15.95" customHeight="1" x14ac:dyDescent="0.25">
      <c r="A14" s="36"/>
      <c r="B14" s="37" t="s">
        <v>29</v>
      </c>
      <c r="C14" s="37"/>
      <c r="D14" s="37"/>
      <c r="E14" s="38"/>
      <c r="F14" s="38"/>
      <c r="G14" s="38"/>
      <c r="H14" s="39"/>
    </row>
    <row r="15" spans="1:12" ht="15.95" customHeight="1" x14ac:dyDescent="0.2">
      <c r="A15" s="49" t="s">
        <v>11</v>
      </c>
      <c r="B15" s="6" t="s">
        <v>46</v>
      </c>
      <c r="C15" s="51" t="s">
        <v>17</v>
      </c>
      <c r="D15" s="6">
        <v>30</v>
      </c>
      <c r="E15" s="22">
        <v>100</v>
      </c>
      <c r="F15" s="13" t="s">
        <v>16</v>
      </c>
      <c r="G15" s="13" t="s">
        <v>16</v>
      </c>
      <c r="H15" s="13" t="s">
        <v>16</v>
      </c>
    </row>
    <row r="16" spans="1:12" ht="15.95" customHeight="1" x14ac:dyDescent="0.2">
      <c r="A16" s="49" t="s">
        <v>12</v>
      </c>
      <c r="B16" s="6" t="s">
        <v>47</v>
      </c>
      <c r="C16" s="51" t="s">
        <v>18</v>
      </c>
      <c r="D16" s="6">
        <v>60</v>
      </c>
      <c r="E16" s="22">
        <v>150</v>
      </c>
      <c r="F16" s="13" t="s">
        <v>16</v>
      </c>
      <c r="G16" s="13" t="s">
        <v>16</v>
      </c>
      <c r="H16" s="13" t="s">
        <v>16</v>
      </c>
    </row>
    <row r="17" spans="1:8" ht="15.95" customHeight="1" x14ac:dyDescent="0.25">
      <c r="A17" s="40"/>
      <c r="B17" s="41" t="s">
        <v>48</v>
      </c>
      <c r="C17" s="41"/>
      <c r="D17" s="41"/>
      <c r="E17" s="42"/>
      <c r="F17" s="42"/>
      <c r="G17" s="42"/>
      <c r="H17" s="43"/>
    </row>
    <row r="18" spans="1:8" ht="15.95" customHeight="1" x14ac:dyDescent="0.2">
      <c r="A18" s="49" t="s">
        <v>19</v>
      </c>
      <c r="B18" s="7" t="s">
        <v>49</v>
      </c>
      <c r="C18" s="6" t="s">
        <v>5</v>
      </c>
      <c r="D18" s="6">
        <v>1</v>
      </c>
      <c r="E18" s="22">
        <v>10</v>
      </c>
      <c r="F18" s="22">
        <v>1</v>
      </c>
      <c r="G18" s="22">
        <v>1</v>
      </c>
      <c r="H18" s="22">
        <v>1</v>
      </c>
    </row>
    <row r="19" spans="1:8" ht="15.95" customHeight="1" x14ac:dyDescent="0.2">
      <c r="A19" s="49" t="s">
        <v>20</v>
      </c>
      <c r="B19" s="7" t="s">
        <v>50</v>
      </c>
      <c r="C19" s="6" t="s">
        <v>5</v>
      </c>
      <c r="D19" s="6">
        <v>1</v>
      </c>
      <c r="E19" s="22">
        <v>30</v>
      </c>
      <c r="F19" s="22">
        <v>1</v>
      </c>
      <c r="G19" s="22">
        <v>1</v>
      </c>
      <c r="H19" s="13" t="s">
        <v>16</v>
      </c>
    </row>
    <row r="20" spans="1:8" ht="15.95" customHeight="1" x14ac:dyDescent="0.25">
      <c r="A20" s="49" t="s">
        <v>21</v>
      </c>
      <c r="B20" s="8" t="s">
        <v>51</v>
      </c>
      <c r="C20" s="6" t="s">
        <v>5</v>
      </c>
      <c r="D20" s="6">
        <v>1</v>
      </c>
      <c r="E20" s="22">
        <v>20</v>
      </c>
      <c r="F20" s="13" t="s">
        <v>16</v>
      </c>
      <c r="G20" s="21">
        <v>1</v>
      </c>
      <c r="H20" s="13" t="s">
        <v>16</v>
      </c>
    </row>
    <row r="21" spans="1:8" ht="15.95" customHeight="1" x14ac:dyDescent="0.25">
      <c r="A21" s="9"/>
      <c r="B21" s="10" t="s">
        <v>27</v>
      </c>
      <c r="C21" s="10"/>
      <c r="D21" s="10"/>
      <c r="E21" s="11"/>
      <c r="F21" s="11"/>
      <c r="G21" s="11"/>
      <c r="H21" s="12"/>
    </row>
    <row r="22" spans="1:8" ht="15.95" customHeight="1" x14ac:dyDescent="0.25">
      <c r="A22" s="49" t="s">
        <v>22</v>
      </c>
      <c r="B22" s="8" t="s">
        <v>52</v>
      </c>
      <c r="C22" s="6" t="s">
        <v>5</v>
      </c>
      <c r="D22" s="6">
        <v>2</v>
      </c>
      <c r="E22" s="22">
        <v>50</v>
      </c>
      <c r="F22" s="22">
        <v>10</v>
      </c>
      <c r="G22" s="13" t="s">
        <v>16</v>
      </c>
      <c r="H22" s="22">
        <v>20</v>
      </c>
    </row>
    <row r="23" spans="1:8" ht="15.95" customHeight="1" x14ac:dyDescent="0.25">
      <c r="A23" s="49" t="s">
        <v>23</v>
      </c>
      <c r="B23" s="8" t="s">
        <v>53</v>
      </c>
      <c r="C23" s="6" t="s">
        <v>5</v>
      </c>
      <c r="D23" s="6">
        <v>2</v>
      </c>
      <c r="E23" s="22">
        <v>10</v>
      </c>
      <c r="F23" s="22">
        <v>1</v>
      </c>
      <c r="G23" s="22">
        <v>1</v>
      </c>
      <c r="H23" s="22">
        <v>10</v>
      </c>
    </row>
    <row r="24" spans="1:8" ht="15.95" customHeight="1" x14ac:dyDescent="0.25">
      <c r="A24" s="49" t="s">
        <v>24</v>
      </c>
      <c r="B24" s="8" t="s">
        <v>54</v>
      </c>
      <c r="C24" s="6" t="s">
        <v>5</v>
      </c>
      <c r="D24" s="6">
        <v>2</v>
      </c>
      <c r="E24" s="22">
        <v>10</v>
      </c>
      <c r="F24" s="22">
        <v>1</v>
      </c>
      <c r="G24" s="22">
        <v>1</v>
      </c>
      <c r="H24" s="13" t="s">
        <v>16</v>
      </c>
    </row>
    <row r="25" spans="1:8" ht="15.95" customHeight="1" x14ac:dyDescent="0.25">
      <c r="A25" s="49" t="s">
        <v>25</v>
      </c>
      <c r="B25" s="8" t="s">
        <v>55</v>
      </c>
      <c r="C25" s="6" t="s">
        <v>26</v>
      </c>
      <c r="D25" s="6">
        <v>30</v>
      </c>
      <c r="E25" s="22">
        <v>20</v>
      </c>
      <c r="F25" s="13" t="s">
        <v>16</v>
      </c>
      <c r="G25" s="13" t="s">
        <v>16</v>
      </c>
      <c r="H25" s="13" t="s">
        <v>16</v>
      </c>
    </row>
    <row r="26" spans="1:8" ht="15.95" customHeight="1" x14ac:dyDescent="0.25">
      <c r="A26" s="9"/>
      <c r="B26" s="10" t="s">
        <v>32</v>
      </c>
      <c r="C26" s="10"/>
      <c r="D26" s="10"/>
      <c r="E26" s="11"/>
      <c r="F26" s="11"/>
      <c r="G26" s="11"/>
      <c r="H26" s="12"/>
    </row>
    <row r="27" spans="1:8" ht="15.95" customHeight="1" x14ac:dyDescent="0.25">
      <c r="A27" s="50" t="s">
        <v>30</v>
      </c>
      <c r="B27" s="17" t="s">
        <v>57</v>
      </c>
      <c r="C27" s="17" t="s">
        <v>26</v>
      </c>
      <c r="D27" s="17">
        <v>10</v>
      </c>
      <c r="E27" s="23">
        <v>100</v>
      </c>
      <c r="F27" s="18" t="s">
        <v>16</v>
      </c>
      <c r="G27" s="18" t="s">
        <v>16</v>
      </c>
      <c r="H27" s="18" t="s">
        <v>16</v>
      </c>
    </row>
    <row r="28" spans="1:8" ht="15.95" customHeight="1" x14ac:dyDescent="0.25">
      <c r="A28" s="50" t="s">
        <v>31</v>
      </c>
      <c r="B28" s="17" t="s">
        <v>58</v>
      </c>
      <c r="C28" s="17" t="s">
        <v>26</v>
      </c>
      <c r="D28" s="17">
        <v>10</v>
      </c>
      <c r="E28" s="23">
        <v>150</v>
      </c>
      <c r="F28" s="18" t="s">
        <v>16</v>
      </c>
      <c r="G28" s="18" t="s">
        <v>16</v>
      </c>
      <c r="H28" s="18" t="s">
        <v>16</v>
      </c>
    </row>
    <row r="29" spans="1:8" ht="15.95" customHeight="1" x14ac:dyDescent="0.2">
      <c r="A29" s="5"/>
      <c r="B29" s="55" t="s">
        <v>56</v>
      </c>
      <c r="C29" s="55"/>
      <c r="D29" s="56"/>
      <c r="E29" s="57">
        <f>SUMPRODUCT(D5:D13,E5:E13)+SUMPRODUCT(D5:D13,F5:F13)+SUMPRODUCT(D5:D13,G5:G13)+SUMPRODUCT(D18:D25,E18:E25)+SUMPRODUCT(D18:D25,F18:F25)+SUMPRODUCT(D18:D25,G18:G25)</f>
        <v>6208</v>
      </c>
      <c r="F29" s="57"/>
      <c r="G29" s="57"/>
      <c r="H29" s="57"/>
    </row>
    <row r="30" spans="1:8" ht="15.95" customHeight="1" x14ac:dyDescent="0.2">
      <c r="A30" s="5"/>
      <c r="B30" s="58" t="s">
        <v>34</v>
      </c>
      <c r="C30" s="58"/>
      <c r="D30" s="59"/>
      <c r="E30" s="60">
        <f>SUMPRODUCT(D5:D28,H5:H28)</f>
        <v>5361</v>
      </c>
      <c r="F30" s="60"/>
      <c r="G30" s="60"/>
      <c r="H30" s="60"/>
    </row>
    <row r="31" spans="1:8" ht="15.95" customHeight="1" x14ac:dyDescent="0.2">
      <c r="A31" s="5"/>
      <c r="B31" s="52" t="s">
        <v>29</v>
      </c>
      <c r="C31" s="52"/>
      <c r="D31" s="53"/>
      <c r="E31" s="54">
        <f>SUMPRODUCT(D15:D16,E15:E16)</f>
        <v>12000</v>
      </c>
      <c r="F31" s="54"/>
      <c r="G31" s="54"/>
      <c r="H31" s="54"/>
    </row>
    <row r="32" spans="1:8" ht="15.95" customHeight="1" x14ac:dyDescent="0.2">
      <c r="A32" s="5"/>
      <c r="B32" s="44" t="s">
        <v>32</v>
      </c>
      <c r="C32" s="44"/>
      <c r="D32" s="15"/>
      <c r="E32" s="45">
        <f>SUMPRODUCT(D27:D28,E27:E28)</f>
        <v>2500</v>
      </c>
      <c r="F32" s="45"/>
      <c r="G32" s="45"/>
      <c r="H32" s="45"/>
    </row>
    <row r="33" spans="1:8" ht="15.95" customHeight="1" x14ac:dyDescent="0.2">
      <c r="A33" s="5"/>
      <c r="B33" s="24" t="s">
        <v>59</v>
      </c>
      <c r="C33" s="24"/>
      <c r="D33" s="19"/>
      <c r="E33" s="46">
        <f>SUM(E29:H32)</f>
        <v>26069</v>
      </c>
      <c r="F33" s="46"/>
      <c r="G33" s="46"/>
      <c r="H33" s="46"/>
    </row>
    <row r="34" spans="1:8" ht="15" x14ac:dyDescent="0.25">
      <c r="A34" s="5"/>
      <c r="E34" s="47"/>
      <c r="F34" s="48"/>
      <c r="G34" s="48"/>
      <c r="H34" s="48"/>
    </row>
  </sheetData>
  <mergeCells count="11">
    <mergeCell ref="A1:H1"/>
    <mergeCell ref="B29:C29"/>
    <mergeCell ref="B30:C30"/>
    <mergeCell ref="E29:H29"/>
    <mergeCell ref="E30:H30"/>
    <mergeCell ref="B33:C33"/>
    <mergeCell ref="E33:H33"/>
    <mergeCell ref="B32:C32"/>
    <mergeCell ref="E32:H32"/>
    <mergeCell ref="B31:C31"/>
    <mergeCell ref="E31:H31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  <headerFooter>
    <oddHeader>&amp;RPříloha č. 1
Rámcové smlouvy o dílo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 Marek</dc:creator>
  <cp:lastModifiedBy>Michaela</cp:lastModifiedBy>
  <cp:lastPrinted>2018-02-01T13:26:22Z</cp:lastPrinted>
  <dcterms:created xsi:type="dcterms:W3CDTF">2017-06-01T06:18:55Z</dcterms:created>
  <dcterms:modified xsi:type="dcterms:W3CDTF">2020-12-06T06:10:46Z</dcterms:modified>
</cp:coreProperties>
</file>